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2\2. PRESUPUESTAL\"/>
    </mc:Choice>
  </mc:AlternateContent>
  <xr:revisionPtr revIDLastSave="0" documentId="13_ncr:1_{AFB22897-94A0-4F08-8D3B-6E3383046B7F}" xr6:coauthVersionLast="47" xr6:coauthVersionMax="47" xr10:uidLastSave="{00000000-0000-0000-0000-000000000000}"/>
  <bookViews>
    <workbookView xWindow="4860" yWindow="4230" windowWidth="23940" windowHeight="1152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8" l="1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16" i="8" l="1"/>
  <c r="G16" i="8"/>
</calcChain>
</file>

<file path=xl/sharedStrings.xml><?xml version="1.0" encoding="utf-8"?>
<sst xmlns="http://schemas.openxmlformats.org/spreadsheetml/2006/main" count="18" uniqueCount="18">
  <si>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</si>
  <si>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</si>
  <si>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</si>
  <si>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</si>
  <si>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</si>
  <si>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</si>
  <si>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</si>
  <si>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</si>
  <si>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</si>
  <si>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</si>
  <si>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</si>
  <si>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</si>
  <si>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</si>
  <si>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</si>
  <si>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</si>
  <si>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</si>
  <si>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</si>
  <si>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Municipio de Santiago Maravatío, Guanajuato
Estado Analítico del Ejercicio del Presupuesto de Egresos
Clasificación Económica (por Tipo de Gasto)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</si>
</sst>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2" fillId="0" borderId="0" xfId="0" applyFont="1"/>
    <xf numFmtId="0" fontId="6" fillId="0" borderId="3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2" xfId="0" applyFont="1" applyBorder="1"/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activeCell="A18" sqref="A18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22" t="s">
        <v>17</v>
      </c>
      <c r="B1" s="23"/>
      <c r="C1" s="23"/>
      <c r="D1" s="23"/>
      <c r="E1" s="23"/>
      <c r="F1" s="23"/>
      <c r="G1" s="24"/>
    </row>
    <row r="2" spans="1:7" x14ac:dyDescent="0.2">
      <c r="A2" s="14"/>
      <c r="B2" s="11"/>
      <c r="C2" s="12"/>
      <c r="D2" s="9" t="s">
        <v>12</v>
      </c>
      <c r="E2" s="12"/>
      <c r="F2" s="13"/>
      <c r="G2" s="20" t="s">
        <v>11</v>
      </c>
    </row>
    <row r="3" spans="1:7" ht="24.95" customHeight="1" x14ac:dyDescent="0.2">
      <c r="A3" s="10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21"/>
    </row>
    <row r="4" spans="1:7" x14ac:dyDescent="0.2">
      <c r="A4" s="15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x14ac:dyDescent="0.2">
      <c r="A5" s="16"/>
      <c r="B5" s="17"/>
      <c r="C5" s="17"/>
      <c r="D5" s="17"/>
      <c r="E5" s="17"/>
      <c r="F5" s="17"/>
      <c r="G5" s="17"/>
    </row>
    <row r="6" spans="1:7" x14ac:dyDescent="0.2">
      <c r="A6" s="5" t="s">
        <v>0</v>
      </c>
      <c r="B6" s="4">
        <v>86827449.269999996</v>
      </c>
      <c r="C6" s="4">
        <v>30171504.390000001</v>
      </c>
      <c r="D6" s="4">
        <f>B6+C6</f>
        <v>116998953.66</v>
      </c>
      <c r="E6" s="4">
        <v>48701655</v>
      </c>
      <c r="F6" s="4">
        <v>48214155</v>
      </c>
      <c r="G6" s="4">
        <f>D6-E6</f>
        <v>68297298.659999996</v>
      </c>
    </row>
    <row r="7" spans="1:7" x14ac:dyDescent="0.2">
      <c r="A7" s="5"/>
      <c r="B7" s="4"/>
      <c r="C7" s="4"/>
      <c r="D7" s="4"/>
      <c r="E7" s="4"/>
      <c r="F7" s="4"/>
      <c r="G7" s="4"/>
    </row>
    <row r="8" spans="1:7" x14ac:dyDescent="0.2">
      <c r="A8" s="5" t="s">
        <v>1</v>
      </c>
      <c r="B8" s="4">
        <v>72071070.730000004</v>
      </c>
      <c r="C8" s="4">
        <v>30963001.18</v>
      </c>
      <c r="D8" s="4">
        <f>B8+C8</f>
        <v>103034071.91</v>
      </c>
      <c r="E8" s="4">
        <v>41771703.530000001</v>
      </c>
      <c r="F8" s="4">
        <v>41771703.530000001</v>
      </c>
      <c r="G8" s="4">
        <f>D8-E8</f>
        <v>61262368.379999995</v>
      </c>
    </row>
    <row r="9" spans="1:7" x14ac:dyDescent="0.2">
      <c r="A9" s="5"/>
      <c r="B9" s="4"/>
      <c r="C9" s="4"/>
      <c r="D9" s="4"/>
      <c r="E9" s="4"/>
      <c r="F9" s="4"/>
      <c r="G9" s="4"/>
    </row>
    <row r="10" spans="1:7" x14ac:dyDescent="0.2">
      <c r="A10" s="5" t="s">
        <v>2</v>
      </c>
      <c r="B10" s="4">
        <v>3500000</v>
      </c>
      <c r="C10" s="4">
        <v>0</v>
      </c>
      <c r="D10" s="4">
        <f>B10+C10</f>
        <v>3500000</v>
      </c>
      <c r="E10" s="4">
        <v>3500000</v>
      </c>
      <c r="F10" s="4">
        <v>3500000</v>
      </c>
      <c r="G10" s="4">
        <f>D10-E10</f>
        <v>0</v>
      </c>
    </row>
    <row r="11" spans="1:7" x14ac:dyDescent="0.2">
      <c r="A11" s="5"/>
      <c r="B11" s="4"/>
      <c r="C11" s="4"/>
      <c r="D11" s="4"/>
      <c r="E11" s="4"/>
      <c r="F11" s="4"/>
      <c r="G11" s="4"/>
    </row>
    <row r="12" spans="1:7" x14ac:dyDescent="0.2">
      <c r="A12" s="5" t="s">
        <v>4</v>
      </c>
      <c r="B12" s="4">
        <v>0</v>
      </c>
      <c r="C12" s="4">
        <v>0</v>
      </c>
      <c r="D12" s="4">
        <f>B12+C12</f>
        <v>0</v>
      </c>
      <c r="E12" s="4">
        <v>0</v>
      </c>
      <c r="F12" s="4">
        <v>0</v>
      </c>
      <c r="G12" s="4">
        <f>D12-E12</f>
        <v>0</v>
      </c>
    </row>
    <row r="13" spans="1:7" x14ac:dyDescent="0.2">
      <c r="A13" s="5"/>
      <c r="B13" s="4"/>
      <c r="C13" s="4"/>
      <c r="D13" s="4"/>
      <c r="E13" s="4"/>
      <c r="F13" s="4"/>
      <c r="G13" s="4"/>
    </row>
    <row r="14" spans="1:7" x14ac:dyDescent="0.2">
      <c r="A14" s="19" t="s">
        <v>3</v>
      </c>
      <c r="B14" s="4">
        <v>0</v>
      </c>
      <c r="C14" s="4">
        <v>0</v>
      </c>
      <c r="D14" s="4">
        <f>B14+C14</f>
        <v>0</v>
      </c>
      <c r="E14" s="4">
        <v>0</v>
      </c>
      <c r="F14" s="4">
        <v>0</v>
      </c>
      <c r="G14" s="4">
        <f>D14-E14</f>
        <v>0</v>
      </c>
    </row>
    <row r="15" spans="1:7" x14ac:dyDescent="0.2">
      <c r="A15" s="18"/>
      <c r="B15" s="7"/>
      <c r="C15" s="7"/>
      <c r="D15" s="7"/>
      <c r="E15" s="7"/>
      <c r="F15" s="7"/>
      <c r="G15" s="7"/>
    </row>
    <row r="16" spans="1:7" x14ac:dyDescent="0.2">
      <c r="A16" s="6" t="s">
        <v>5</v>
      </c>
      <c r="B16" s="8">
        <f t="shared" ref="B16:G16" si="0">SUM(B6+B8+B10+B12+B14)</f>
        <v>162398520</v>
      </c>
      <c r="C16" s="8">
        <f t="shared" si="0"/>
        <v>61134505.57</v>
      </c>
      <c r="D16" s="8">
        <f t="shared" si="0"/>
        <v>223533025.56999999</v>
      </c>
      <c r="E16" s="8">
        <f t="shared" si="0"/>
        <v>93973358.530000001</v>
      </c>
      <c r="F16" s="8">
        <f t="shared" si="0"/>
        <v>93485858.530000001</v>
      </c>
      <c r="G16" s="8">
        <f t="shared" si="0"/>
        <v>129559667.03999999</v>
      </c>
    </row>
    <row r="18" spans="1:1" x14ac:dyDescent="0.2">
      <c r="A18" s="1" t="s">
        <v>16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2024-07-22T16:43:43Z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